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8" yWindow="348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сайт'!$A$1:$Q$20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M20" i="25"/>
  <c r="M19"/>
  <c r="M18"/>
  <c r="M17"/>
  <c r="M16"/>
  <c r="L20"/>
  <c r="L19"/>
  <c r="L18"/>
  <c r="L17"/>
  <c r="L16"/>
</calcChain>
</file>

<file path=xl/sharedStrings.xml><?xml version="1.0" encoding="utf-8"?>
<sst xmlns="http://schemas.openxmlformats.org/spreadsheetml/2006/main" count="63" uniqueCount="39">
  <si>
    <t>до полного исполнения обязательств</t>
  </si>
  <si>
    <t>да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</si>
  <si>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</si>
  <si>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</si>
  <si>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</si>
  <si>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</si>
  <si>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</si>
  <si>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</si>
  <si>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</si>
  <si>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</si>
  <si>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</si>
  <si>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</si>
  <si>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</si>
  <si>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</si>
  <si>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</si>
  <si>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</si>
  <si>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</si>
  <si>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</si>
  <si>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</si>
  <si>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</si>
  <si>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</si>
  <si>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</si>
  <si>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</si>
  <si>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</si>
  <si>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</si>
  <si>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</si>
  <si>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</si>
  <si>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</si>
  <si>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</si>
  <si>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</si>
  <si>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</si>
  <si>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ИП Перегородов А.С.</t>
  </si>
  <si>
    <t>Реестр действующих договоров заключенных в период с 01.07.2019 по 31.07.2019</t>
  </si>
  <si>
    <t>ИП Авдеенко А.В.</t>
  </si>
  <si>
    <t>ИП Абдуллаев Р.Г.</t>
  </si>
  <si>
    <t>ООО Астерит</t>
  </si>
  <si>
    <t>ИП Иванов А.В.</t>
  </si>
  <si>
    <t>ИП Соловьев Д.А.</t>
  </si>
  <si>
    <t>ИП Березин А.С.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</si>
</sst>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0" fillId="25" borderId="1" xfId="0" applyFont="1" applyFill="1" applyBorder="1" applyAlignment="1">
      <alignment horizontal="center" vertical="center" wrapTex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19%20&#1075;/&#1048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>
        <row r="341">
          <cell r="L341">
            <v>3339830.4000000004</v>
          </cell>
          <cell r="M341">
            <v>47</v>
          </cell>
        </row>
        <row r="342">
          <cell r="L342">
            <v>3574009.8000000003</v>
          </cell>
          <cell r="M342">
            <v>84</v>
          </cell>
        </row>
        <row r="343">
          <cell r="L343">
            <v>2712985.2</v>
          </cell>
          <cell r="M343">
            <v>7</v>
          </cell>
        </row>
        <row r="344">
          <cell r="L344">
            <v>0</v>
          </cell>
          <cell r="M344">
            <v>0</v>
          </cell>
        </row>
        <row r="345">
          <cell r="L345">
            <v>3574009.8000000003</v>
          </cell>
          <cell r="M345">
            <v>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view="pageBreakPreview" zoomScale="70" zoomScaleNormal="55" zoomScaleSheetLayoutView="70" workbookViewId="0">
      <selection activeCell="I7" sqref="I7:I13"/>
    </sheetView>
  </sheetViews>
  <sheetFormatPr defaultColWidth="8.88671875" defaultRowHeight="13.2"/>
  <cols>
    <col min="1" max="1" width="4.109375" style="2" customWidth="1"/>
    <col min="2" max="2" width="3.33203125" style="2" customWidth="1"/>
    <col min="3" max="3" width="7.33203125" style="2" customWidth="1"/>
    <col min="4" max="4" width="9.6640625" style="2" customWidth="1"/>
    <col min="5" max="5" width="11.6640625" style="2" customWidth="1"/>
    <col min="6" max="6" width="13.44140625" style="2" customWidth="1"/>
    <col min="7" max="7" width="9.6640625" style="2" customWidth="1"/>
    <col min="8" max="8" width="10.5546875" style="4" customWidth="1"/>
    <col min="9" max="9" width="10.88671875" style="4" customWidth="1"/>
    <col min="10" max="10" width="20.109375" style="2" customWidth="1"/>
    <col min="11" max="11" width="42.109375" style="2" customWidth="1"/>
    <col min="12" max="12" width="13.33203125" style="2" customWidth="1"/>
    <col min="13" max="13" width="16.6640625" style="2" customWidth="1"/>
    <col min="14" max="16" width="8.88671875" style="2"/>
    <col min="17" max="17" width="16.5546875" style="2" customWidth="1"/>
    <col min="18" max="16384" width="8.88671875" style="2"/>
  </cols>
  <sheetData>
    <row r="1" spans="2:17" ht="23.4" customHeight="1">
      <c r="F1" s="20" t="s">
        <v>32</v>
      </c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7">
      <c r="B2" s="24" t="s">
        <v>4</v>
      </c>
      <c r="C2" s="19" t="s">
        <v>5</v>
      </c>
      <c r="D2" s="19"/>
      <c r="E2" s="19"/>
      <c r="F2" s="19"/>
      <c r="G2" s="19" t="s">
        <v>6</v>
      </c>
      <c r="H2" s="19"/>
      <c r="I2" s="19"/>
      <c r="J2" s="19"/>
      <c r="K2" s="19"/>
      <c r="L2" s="19" t="s">
        <v>7</v>
      </c>
      <c r="M2" s="19" t="s">
        <v>8</v>
      </c>
      <c r="N2" s="19"/>
      <c r="O2" s="19"/>
      <c r="P2" s="19"/>
      <c r="Q2" s="19" t="s">
        <v>19</v>
      </c>
    </row>
    <row r="3" spans="2:17" ht="3.6" customHeight="1">
      <c r="B3" s="2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28.2" customHeight="1">
      <c r="B4" s="24"/>
      <c r="C4" s="19" t="s">
        <v>9</v>
      </c>
      <c r="D4" s="19" t="s">
        <v>10</v>
      </c>
      <c r="E4" s="19" t="s">
        <v>11</v>
      </c>
      <c r="F4" s="19" t="s">
        <v>12</v>
      </c>
      <c r="G4" s="19" t="s">
        <v>3</v>
      </c>
      <c r="H4" s="21" t="s">
        <v>2</v>
      </c>
      <c r="I4" s="25" t="s">
        <v>13</v>
      </c>
      <c r="J4" s="19" t="s">
        <v>14</v>
      </c>
      <c r="K4" s="19" t="s">
        <v>15</v>
      </c>
      <c r="L4" s="19"/>
      <c r="M4" s="26" t="s">
        <v>20</v>
      </c>
      <c r="N4" s="19" t="s">
        <v>16</v>
      </c>
      <c r="O4" s="19" t="s">
        <v>17</v>
      </c>
      <c r="P4" s="19" t="s">
        <v>18</v>
      </c>
      <c r="Q4" s="19"/>
    </row>
    <row r="5" spans="2:17" ht="27" customHeight="1">
      <c r="B5" s="24"/>
      <c r="C5" s="19"/>
      <c r="D5" s="19"/>
      <c r="E5" s="19"/>
      <c r="F5" s="19"/>
      <c r="G5" s="19"/>
      <c r="H5" s="22"/>
      <c r="I5" s="25"/>
      <c r="J5" s="19"/>
      <c r="K5" s="19"/>
      <c r="L5" s="19"/>
      <c r="M5" s="27"/>
      <c r="N5" s="19"/>
      <c r="O5" s="19"/>
      <c r="P5" s="19"/>
      <c r="Q5" s="19"/>
    </row>
    <row r="6" spans="2:17" ht="25.95" customHeight="1">
      <c r="B6" s="24"/>
      <c r="C6" s="19"/>
      <c r="D6" s="19"/>
      <c r="E6" s="19"/>
      <c r="F6" s="19"/>
      <c r="G6" s="19"/>
      <c r="H6" s="23"/>
      <c r="I6" s="25"/>
      <c r="J6" s="19"/>
      <c r="K6" s="19"/>
      <c r="L6" s="19"/>
      <c r="M6" s="28"/>
      <c r="N6" s="19"/>
      <c r="O6" s="19"/>
      <c r="P6" s="19"/>
      <c r="Q6" s="19"/>
    </row>
    <row r="7" spans="2:17" ht="24">
      <c r="B7" s="3">
        <v>1</v>
      </c>
      <c r="C7" s="7">
        <v>109</v>
      </c>
      <c r="D7" s="8"/>
      <c r="E7" s="9">
        <v>158500</v>
      </c>
      <c r="F7" s="8" t="s">
        <v>21</v>
      </c>
      <c r="G7" s="10" t="s">
        <v>22</v>
      </c>
      <c r="H7" s="18" t="s">
        <v>1</v>
      </c>
      <c r="I7" s="12">
        <v>158500</v>
      </c>
      <c r="J7" s="13" t="s">
        <v>0</v>
      </c>
      <c r="K7" s="14" t="s">
        <v>33</v>
      </c>
      <c r="L7" s="8"/>
      <c r="M7" s="8"/>
      <c r="N7" s="8"/>
      <c r="O7" s="8"/>
      <c r="P7" s="8"/>
      <c r="Q7" s="8"/>
    </row>
    <row r="8" spans="2:17" ht="24">
      <c r="B8" s="3">
        <v>2</v>
      </c>
      <c r="C8" s="7">
        <v>114</v>
      </c>
      <c r="D8" s="8"/>
      <c r="E8" s="9">
        <v>500000</v>
      </c>
      <c r="F8" s="8" t="s">
        <v>21</v>
      </c>
      <c r="G8" s="10" t="s">
        <v>22</v>
      </c>
      <c r="H8" s="11" t="s">
        <v>1</v>
      </c>
      <c r="I8" s="12">
        <v>500000</v>
      </c>
      <c r="J8" s="13" t="s">
        <v>0</v>
      </c>
      <c r="K8" s="14" t="s">
        <v>34</v>
      </c>
      <c r="L8" s="8"/>
      <c r="M8" s="8"/>
      <c r="N8" s="8"/>
      <c r="O8" s="8"/>
      <c r="P8" s="8"/>
      <c r="Q8" s="8"/>
    </row>
    <row r="9" spans="2:17" ht="24">
      <c r="B9" s="6">
        <v>3</v>
      </c>
      <c r="C9" s="7">
        <v>113</v>
      </c>
      <c r="D9" s="8"/>
      <c r="E9" s="9">
        <v>350000</v>
      </c>
      <c r="F9" s="8" t="s">
        <v>21</v>
      </c>
      <c r="G9" s="10" t="s">
        <v>22</v>
      </c>
      <c r="H9" s="18" t="s">
        <v>1</v>
      </c>
      <c r="I9" s="12">
        <v>330962.40000000002</v>
      </c>
      <c r="J9" s="13" t="s">
        <v>0</v>
      </c>
      <c r="K9" s="14" t="s">
        <v>35</v>
      </c>
      <c r="L9" s="8"/>
      <c r="M9" s="8"/>
      <c r="N9" s="8"/>
      <c r="O9" s="8"/>
      <c r="P9" s="8"/>
      <c r="Q9" s="8"/>
    </row>
    <row r="10" spans="2:17" ht="24">
      <c r="B10" s="17">
        <v>4</v>
      </c>
      <c r="C10" s="7">
        <v>112</v>
      </c>
      <c r="D10" s="16"/>
      <c r="E10" s="9">
        <v>350422.8</v>
      </c>
      <c r="F10" s="16" t="s">
        <v>21</v>
      </c>
      <c r="G10" s="10" t="s">
        <v>22</v>
      </c>
      <c r="H10" s="18" t="s">
        <v>1</v>
      </c>
      <c r="I10" s="12">
        <v>350422.8</v>
      </c>
      <c r="J10" s="13" t="s">
        <v>0</v>
      </c>
      <c r="K10" s="14" t="s">
        <v>31</v>
      </c>
      <c r="L10" s="16"/>
      <c r="M10" s="16"/>
      <c r="N10" s="16"/>
      <c r="O10" s="16"/>
      <c r="P10" s="16"/>
      <c r="Q10" s="16"/>
    </row>
    <row r="11" spans="2:17" ht="24">
      <c r="B11" s="17">
        <v>5</v>
      </c>
      <c r="C11" s="7">
        <v>110</v>
      </c>
      <c r="D11" s="16"/>
      <c r="E11" s="9">
        <v>499900</v>
      </c>
      <c r="F11" s="16" t="s">
        <v>21</v>
      </c>
      <c r="G11" s="10" t="s">
        <v>22</v>
      </c>
      <c r="H11" s="18" t="s">
        <v>1</v>
      </c>
      <c r="I11" s="12">
        <v>499900</v>
      </c>
      <c r="J11" s="13" t="s">
        <v>0</v>
      </c>
      <c r="K11" s="14" t="s">
        <v>36</v>
      </c>
      <c r="L11" s="16"/>
      <c r="M11" s="16"/>
      <c r="N11" s="16"/>
      <c r="O11" s="16"/>
      <c r="P11" s="16"/>
      <c r="Q11" s="16"/>
    </row>
    <row r="12" spans="2:17" ht="24">
      <c r="B12" s="17">
        <v>6</v>
      </c>
      <c r="C12" s="7"/>
      <c r="D12" s="16"/>
      <c r="E12" s="9"/>
      <c r="F12" s="16" t="s">
        <v>21</v>
      </c>
      <c r="G12" s="10" t="s">
        <v>22</v>
      </c>
      <c r="H12" s="18" t="s">
        <v>1</v>
      </c>
      <c r="I12" s="12">
        <v>473200</v>
      </c>
      <c r="J12" s="13" t="s">
        <v>0</v>
      </c>
      <c r="K12" s="14" t="s">
        <v>37</v>
      </c>
      <c r="L12" s="16"/>
      <c r="M12" s="16"/>
      <c r="N12" s="16"/>
      <c r="O12" s="16"/>
      <c r="P12" s="16"/>
      <c r="Q12" s="16"/>
    </row>
    <row r="13" spans="2:17" ht="24">
      <c r="B13" s="3">
        <v>7</v>
      </c>
      <c r="C13" s="7"/>
      <c r="D13" s="8"/>
      <c r="E13" s="9">
        <v>400000</v>
      </c>
      <c r="F13" s="8" t="s">
        <v>21</v>
      </c>
      <c r="G13" s="10" t="s">
        <v>22</v>
      </c>
      <c r="H13" s="11" t="s">
        <v>1</v>
      </c>
      <c r="I13" s="12">
        <v>400000</v>
      </c>
      <c r="J13" s="13" t="s">
        <v>0</v>
      </c>
      <c r="K13" s="16" t="s">
        <v>38</v>
      </c>
      <c r="L13" s="8"/>
      <c r="M13" s="8"/>
      <c r="N13" s="8"/>
      <c r="O13" s="8"/>
      <c r="P13" s="8"/>
      <c r="Q13" s="8"/>
    </row>
    <row r="14" spans="2:17" ht="9.6" customHeight="1"/>
    <row r="15" spans="2:17" ht="16.95" customHeight="1">
      <c r="K15" s="1" t="s">
        <v>25</v>
      </c>
      <c r="L15" s="1" t="s">
        <v>26</v>
      </c>
      <c r="M15" s="1" t="s">
        <v>27</v>
      </c>
    </row>
    <row r="16" spans="2:17" ht="55.2">
      <c r="K16" s="5" t="s">
        <v>28</v>
      </c>
      <c r="L16" s="15">
        <f>'[1]2019'!$L$341</f>
        <v>3339830.4000000004</v>
      </c>
      <c r="M16" s="15">
        <f>'[1]2019'!$M$341</f>
        <v>47</v>
      </c>
    </row>
    <row r="17" spans="8:13" ht="13.8">
      <c r="K17" s="5" t="s">
        <v>29</v>
      </c>
      <c r="L17" s="15">
        <f>'[1]2019'!$L$342</f>
        <v>3574009.8000000003</v>
      </c>
      <c r="M17" s="15">
        <f>'[1]2019'!$M$342</f>
        <v>84</v>
      </c>
    </row>
    <row r="18" spans="8:13" ht="13.8">
      <c r="H18" s="2"/>
      <c r="I18" s="2"/>
      <c r="K18" s="5" t="s">
        <v>30</v>
      </c>
      <c r="L18" s="15">
        <f>'[1]2019'!$L$343</f>
        <v>2712985.2</v>
      </c>
      <c r="M18" s="15">
        <f>'[1]2019'!$M$343</f>
        <v>7</v>
      </c>
    </row>
    <row r="19" spans="8:13" ht="97.95" customHeight="1">
      <c r="K19" s="5" t="s">
        <v>23</v>
      </c>
      <c r="L19" s="15">
        <f>'[1]2019'!$L$344</f>
        <v>0</v>
      </c>
      <c r="M19" s="15">
        <f>'[1]2019'!$M$344</f>
        <v>0</v>
      </c>
    </row>
    <row r="20" spans="8:13" ht="15.6" customHeight="1">
      <c r="K20" s="5" t="s">
        <v>24</v>
      </c>
      <c r="L20" s="15">
        <f>'[1]2019'!$L$345</f>
        <v>3574009.8000000003</v>
      </c>
      <c r="M20" s="15">
        <f>'[1]2019'!$M$345</f>
        <v>84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2019-08-26T05:54:15Z</dcterms:modified>
</cp:coreProperties>
</file>