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35" windowWidth="19140" windowHeight="7830" activeTab="1"/>
  </bookViews>
  <sheets>
    <sheet name="Диаграмма1" sheetId="4" r:id="rId1"/>
    <sheet name="Состав и структура" sheetId="5" r:id="rId2"/>
    <sheet name="%" sheetId="3" r:id="rId3"/>
  </sheets>
  <calcPr calcId="145621"/>
</workbook>
</file>

<file path=xl/calcChain.xml><?xml version="1.0" encoding="utf-8"?>
<calcChain xmlns="http://schemas.openxmlformats.org/spreadsheetml/2006/main">
  <c r="B9" i="3"/>
</calcChain>
</file>

<file path=xl/sharedStrings.xml><?xml version="1.0" encoding="utf-8"?>
<sst xmlns="http://schemas.openxmlformats.org/spreadsheetml/2006/main" count="49" uniqueCount="42">
  <si>
    <t>Государственные ЦБ РФ</t>
  </si>
  <si>
    <t>Государственные ЦБ субъектов РФ</t>
  </si>
  <si>
    <t>Паи паевых инвестиционных фондов</t>
  </si>
  <si>
    <t xml:space="preserve">Денежные средства в рублях </t>
  </si>
  <si>
    <t xml:space="preserve">Депозиты в валюте РФ и в ин. валюте </t>
  </si>
  <si>
    <t>Дебиторская задолженность</t>
  </si>
  <si>
    <t>Акции</t>
  </si>
  <si>
    <t>Облигации российских эмитентов</t>
  </si>
  <si>
    <t>Класс активов / Эмитент</t>
  </si>
  <si>
    <t>Рыночная стоимость, тыс. руб.</t>
  </si>
  <si>
    <t>Доля, %</t>
  </si>
  <si>
    <t>Государственные ценные бумаги РФ</t>
  </si>
  <si>
    <t>Минфин РФ</t>
  </si>
  <si>
    <t>Облигации субъектов РФ</t>
  </si>
  <si>
    <t>город Москва</t>
  </si>
  <si>
    <t>Акционерное общество «Почта России»</t>
  </si>
  <si>
    <t>АО "ФПК"</t>
  </si>
  <si>
    <t>ВТБ Банк (ПАО)</t>
  </si>
  <si>
    <t>Газпром (ПАО)</t>
  </si>
  <si>
    <t>Газпром капитал (ООО)</t>
  </si>
  <si>
    <t>Газпром нефть (ПАО)</t>
  </si>
  <si>
    <t>ГПБ Банк (АО) (Газпромбанк)</t>
  </si>
  <si>
    <t>ГТЛК (ПАО)</t>
  </si>
  <si>
    <t>ДОМ.РФ (АО)</t>
  </si>
  <si>
    <t>ПАО "МОЭСК"</t>
  </si>
  <si>
    <t>ПАО "Транснефть"</t>
  </si>
  <si>
    <t>РЖД (ОАО)</t>
  </si>
  <si>
    <t>Роснефть НК (ПАО)</t>
  </si>
  <si>
    <t>Россельхозбанк (АО)</t>
  </si>
  <si>
    <t>Ростелеком (ПАО)</t>
  </si>
  <si>
    <t>РусГидро ФГК (ПАО)</t>
  </si>
  <si>
    <t>Сбербанк (ПАО)</t>
  </si>
  <si>
    <t>ФСК ЕЭС (ПАО)</t>
  </si>
  <si>
    <t>Акции российских эмитентов</t>
  </si>
  <si>
    <t>ЛУКОЙЛ (ПАО)</t>
  </si>
  <si>
    <t>Паи ПИФов</t>
  </si>
  <si>
    <t>УК Нимбус (ЗАО)</t>
  </si>
  <si>
    <t>УК Ореол (ООО)</t>
  </si>
  <si>
    <t>Депозиты в рублях в кредитных организациях</t>
  </si>
  <si>
    <t>Денежные средства</t>
  </si>
  <si>
    <t>ИТОГО</t>
  </si>
  <si>
    <t>ПАО АНК "Башнефть"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</si>
</sst>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"/>
    <numFmt numFmtId="166" formatCode="0.0"/>
  </numFmts>
  <fonts count="5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0" borderId="2" xfId="0" applyBorder="1" applyAlignment="1">
      <alignment vertical="center" wrapText="1"/>
    </xf>
    <xf numFmtId="2" fontId="0" fillId="0" borderId="0" xfId="0" applyNumberFormat="1"/>
    <xf numFmtId="10" fontId="0" fillId="0" borderId="0" xfId="0" applyNumberFormat="1"/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3" fillId="2" borderId="3" xfId="1" applyNumberFormat="1" applyFont="1" applyFill="1" applyBorder="1" applyAlignment="1">
      <alignment horizontal="center" vertical="center" wrapText="1"/>
    </xf>
    <xf numFmtId="0" fontId="3" fillId="2" borderId="3" xfId="1" applyNumberFormat="1" applyFont="1" applyFill="1" applyBorder="1" applyAlignment="1">
      <alignment horizontal="center" vertical="center"/>
    </xf>
    <xf numFmtId="165" fontId="3" fillId="0" borderId="3" xfId="1" applyNumberFormat="1" applyFont="1" applyBorder="1" applyAlignment="1">
      <alignment horizontal="right" vertical="top" wrapText="1"/>
    </xf>
    <xf numFmtId="166" fontId="3" fillId="0" borderId="3" xfId="1" applyNumberFormat="1" applyFont="1" applyBorder="1" applyAlignment="1">
      <alignment horizontal="right" vertical="top" wrapText="1"/>
    </xf>
    <xf numFmtId="165" fontId="4" fillId="0" borderId="3" xfId="1" applyNumberFormat="1" applyFont="1" applyBorder="1" applyAlignment="1">
      <alignment horizontal="right" vertical="top" wrapText="1"/>
    </xf>
    <xf numFmtId="166" fontId="4" fillId="0" borderId="3" xfId="1" applyNumberFormat="1" applyFont="1" applyBorder="1" applyAlignment="1">
      <alignment horizontal="right" vertical="top" wrapText="1"/>
    </xf>
    <xf numFmtId="165" fontId="3" fillId="2" borderId="5" xfId="1" applyNumberFormat="1" applyFont="1" applyFill="1" applyBorder="1" applyAlignment="1">
      <alignment horizontal="right" vertical="top"/>
    </xf>
    <xf numFmtId="166" fontId="3" fillId="2" borderId="4" xfId="1" applyNumberFormat="1" applyFont="1" applyFill="1" applyBorder="1" applyAlignment="1">
      <alignment horizontal="right" vertical="top"/>
    </xf>
    <xf numFmtId="0" fontId="3" fillId="2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vertical="top" wrapText="1" indent="2"/>
    </xf>
    <xf numFmtId="0" fontId="3" fillId="2" borderId="4" xfId="1" applyNumberFormat="1" applyFont="1" applyFill="1" applyBorder="1" applyAlignment="1">
      <alignment vertical="top"/>
    </xf>
  </cellXfs>
  <cellStyles count="2">
    <cellStyle name="Обычный" xfId="0" builtinId="0"/>
    <cellStyle name="Обычный_Состав и структур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8.9312722140275427E-2"/>
          <c:y val="8.5493539174704383E-2"/>
          <c:w val="0.54126787895408879"/>
          <c:h val="0.82901292165059137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7.7857664082473382E-2"/>
                  <c:y val="-1.3441529002382968E-2"/>
                </c:manualLayout>
              </c:layout>
              <c:showVal val="1"/>
            </c:dLbl>
            <c:dLbl>
              <c:idx val="1"/>
              <c:layout>
                <c:manualLayout>
                  <c:x val="5.7260884491045036E-2"/>
                  <c:y val="-1.5522083808198948E-2"/>
                </c:manualLayout>
              </c:layout>
              <c:showVal val="1"/>
            </c:dLbl>
            <c:dLbl>
              <c:idx val="2"/>
              <c:layout>
                <c:manualLayout>
                  <c:x val="6.0594741128198036E-2"/>
                  <c:y val="-0.16162572459718905"/>
                </c:manualLayout>
              </c:layout>
              <c:showVal val="1"/>
            </c:dLbl>
            <c:dLbl>
              <c:idx val="3"/>
              <c:layout>
                <c:manualLayout>
                  <c:x val="5.2679846980719112E-2"/>
                  <c:y val="2.0009654986481207E-2"/>
                </c:manualLayout>
              </c:layout>
              <c:showVal val="1"/>
            </c:dLbl>
            <c:dLbl>
              <c:idx val="4"/>
              <c:layout>
                <c:manualLayout>
                  <c:x val="-9.1969809100914665E-2"/>
                  <c:y val="2.7950144554921969E-2"/>
                </c:manualLayout>
              </c:layout>
              <c:showVal val="1"/>
            </c:dLbl>
            <c:dLbl>
              <c:idx val="5"/>
              <c:layout>
                <c:manualLayout>
                  <c:x val="-2.3214827887206354E-2"/>
                  <c:y val="0.18869086232075816"/>
                </c:manualLayout>
              </c:layout>
              <c:showVal val="1"/>
            </c:dLbl>
            <c:dLbl>
              <c:idx val="6"/>
              <c:layout>
                <c:manualLayout>
                  <c:x val="-3.4322611001280021E-2"/>
                  <c:y val="-7.509134907588455E-2"/>
                </c:manualLayout>
              </c:layout>
              <c:showVal val="1"/>
            </c:dLbl>
            <c:dLbl>
              <c:idx val="7"/>
              <c:layout>
                <c:manualLayout>
                  <c:x val="-2.0772523711439801E-2"/>
                  <c:y val="-4.7581369473933585E-2"/>
                </c:manualLayout>
              </c:layout>
              <c:showVal val="1"/>
            </c:dLbl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Val val="1"/>
            <c:showLeaderLines val="1"/>
          </c:dLbls>
          <c:cat>
            <c:strRef>
              <c:f>'%'!$A$1:$A$8</c:f>
              <c:strCache>
                <c:ptCount val="8"/>
                <c:pt idx="0">
                  <c:v>Государственные ЦБ РФ</c:v>
                </c:pt>
                <c:pt idx="1">
                  <c:v>Государственные ЦБ субъектов РФ</c:v>
                </c:pt>
                <c:pt idx="2">
                  <c:v>Облигации российских эмитентов</c:v>
                </c:pt>
                <c:pt idx="3">
                  <c:v>Акции</c:v>
                </c:pt>
                <c:pt idx="4">
                  <c:v>Паи паевых инвестиционных фондов</c:v>
                </c:pt>
                <c:pt idx="5">
                  <c:v>Денежные средства в рублях </c:v>
                </c:pt>
                <c:pt idx="6">
                  <c:v>Депозиты в валюте РФ и в ин. валюте </c:v>
                </c:pt>
                <c:pt idx="7">
                  <c:v>Дебиторская задолженность</c:v>
                </c:pt>
              </c:strCache>
            </c:strRef>
          </c:cat>
          <c:val>
            <c:numRef>
              <c:f>'%'!$B$1:$B$8</c:f>
              <c:numCache>
                <c:formatCode>0.0%</c:formatCode>
                <c:ptCount val="8"/>
                <c:pt idx="0">
                  <c:v>0.01</c:v>
                </c:pt>
                <c:pt idx="1">
                  <c:v>3.0000000000000001E-3</c:v>
                </c:pt>
                <c:pt idx="2">
                  <c:v>0.441</c:v>
                </c:pt>
                <c:pt idx="3">
                  <c:v>8.2000000000000003E-2</c:v>
                </c:pt>
                <c:pt idx="4">
                  <c:v>0.24199999999999999</c:v>
                </c:pt>
                <c:pt idx="5">
                  <c:v>5.0000000000000001E-3</c:v>
                </c:pt>
                <c:pt idx="6">
                  <c:v>7.0999999999999994E-2</c:v>
                </c:pt>
                <c:pt idx="7">
                  <c:v>0.14599999999999999</c:v>
                </c:pt>
              </c:numCache>
            </c:numRef>
          </c:val>
        </c:ser>
        <c:dLbls/>
        <c:firstSliceAng val="0"/>
      </c:pieChart>
    </c:plotArea>
    <c:legend>
      <c:legendPos val="r"/>
      <c:layout>
        <c:manualLayout>
          <c:xMode val="edge"/>
          <c:yMode val="edge"/>
          <c:x val="0.6612075618983797"/>
          <c:y val="0.47768383030069217"/>
          <c:w val="0.33742765295426563"/>
          <c:h val="0.38326444869714471"/>
        </c:manualLayout>
      </c:layout>
      <c:txPr>
        <a:bodyPr/>
        <a:lstStyle/>
        <a:p>
          <a:pPr>
            <a:defRPr sz="1400"/>
          </a:pPr>
          <a:endParaRPr lang="ru-RU"/>
        </a:p>
      </c:txPr>
    </c:legend>
    <c:plotVisOnly val="1"/>
    <c:dispBlanksAs val="zero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5725" cy="606471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>
      <selection sqref="A1:B1"/>
    </sheetView>
  </sheetViews>
  <sheetFormatPr defaultRowHeight="15"/>
  <cols>
    <col min="1" max="1" width="27.140625" customWidth="1"/>
    <col min="2" max="2" width="22.140625" customWidth="1"/>
    <col min="3" max="3" width="21.28515625" customWidth="1"/>
  </cols>
  <sheetData>
    <row r="1" spans="1:4" ht="25.5">
      <c r="A1" s="15" t="s">
        <v>8</v>
      </c>
      <c r="B1" s="15"/>
      <c r="C1" s="7" t="s">
        <v>9</v>
      </c>
      <c r="D1" s="8" t="s">
        <v>10</v>
      </c>
    </row>
    <row r="2" spans="1:4" ht="14.45" customHeight="1">
      <c r="A2" s="16" t="s">
        <v>11</v>
      </c>
      <c r="B2" s="16"/>
      <c r="C2" s="9">
        <v>151626.9</v>
      </c>
      <c r="D2" s="10">
        <v>1</v>
      </c>
    </row>
    <row r="3" spans="1:4">
      <c r="A3" s="17" t="s">
        <v>12</v>
      </c>
      <c r="B3" s="17"/>
      <c r="C3" s="11">
        <v>151626.9</v>
      </c>
      <c r="D3" s="12">
        <v>1</v>
      </c>
    </row>
    <row r="4" spans="1:4">
      <c r="A4" s="16" t="s">
        <v>13</v>
      </c>
      <c r="B4" s="16"/>
      <c r="C4" s="9">
        <v>45647.4</v>
      </c>
      <c r="D4" s="10">
        <v>0.3</v>
      </c>
    </row>
    <row r="5" spans="1:4">
      <c r="A5" s="17" t="s">
        <v>14</v>
      </c>
      <c r="B5" s="17"/>
      <c r="C5" s="11">
        <v>45647.4</v>
      </c>
      <c r="D5" s="12">
        <v>0.3</v>
      </c>
    </row>
    <row r="6" spans="1:4" ht="14.45" customHeight="1">
      <c r="A6" s="16" t="s">
        <v>7</v>
      </c>
      <c r="B6" s="16"/>
      <c r="C6" s="9">
        <v>6870584.0999999996</v>
      </c>
      <c r="D6" s="10">
        <v>44.1</v>
      </c>
    </row>
    <row r="7" spans="1:4" ht="14.45" customHeight="1">
      <c r="A7" s="17" t="s">
        <v>15</v>
      </c>
      <c r="B7" s="17"/>
      <c r="C7" s="11">
        <v>5073.5</v>
      </c>
      <c r="D7" s="12">
        <v>0</v>
      </c>
    </row>
    <row r="8" spans="1:4">
      <c r="A8" s="17" t="s">
        <v>16</v>
      </c>
      <c r="B8" s="17"/>
      <c r="C8" s="11">
        <v>37655.1</v>
      </c>
      <c r="D8" s="12">
        <v>0.2</v>
      </c>
    </row>
    <row r="9" spans="1:4">
      <c r="A9" s="17" t="s">
        <v>17</v>
      </c>
      <c r="B9" s="17"/>
      <c r="C9" s="11">
        <v>151548.79999999999</v>
      </c>
      <c r="D9" s="12">
        <v>1</v>
      </c>
    </row>
    <row r="10" spans="1:4">
      <c r="A10" s="17" t="s">
        <v>18</v>
      </c>
      <c r="B10" s="17"/>
      <c r="C10" s="11">
        <v>22163.7</v>
      </c>
      <c r="D10" s="12">
        <v>0.1</v>
      </c>
    </row>
    <row r="11" spans="1:4">
      <c r="A11" s="17" t="s">
        <v>19</v>
      </c>
      <c r="B11" s="17"/>
      <c r="C11" s="11">
        <v>442769.1</v>
      </c>
      <c r="D11" s="12">
        <v>2.8</v>
      </c>
    </row>
    <row r="12" spans="1:4">
      <c r="A12" s="17" t="s">
        <v>20</v>
      </c>
      <c r="B12" s="17"/>
      <c r="C12" s="11">
        <v>276532.40000000002</v>
      </c>
      <c r="D12" s="12">
        <v>1.8</v>
      </c>
    </row>
    <row r="13" spans="1:4" ht="14.45" customHeight="1">
      <c r="A13" s="17" t="s">
        <v>21</v>
      </c>
      <c r="B13" s="17"/>
      <c r="C13" s="11">
        <v>867909.5</v>
      </c>
      <c r="D13" s="12">
        <v>5.6</v>
      </c>
    </row>
    <row r="14" spans="1:4">
      <c r="A14" s="17" t="s">
        <v>22</v>
      </c>
      <c r="B14" s="17"/>
      <c r="C14" s="11">
        <v>924895.4</v>
      </c>
      <c r="D14" s="12">
        <v>5.9</v>
      </c>
    </row>
    <row r="15" spans="1:4">
      <c r="A15" s="17" t="s">
        <v>23</v>
      </c>
      <c r="B15" s="17"/>
      <c r="C15" s="11">
        <v>512249.1</v>
      </c>
      <c r="D15" s="12">
        <v>3.3</v>
      </c>
    </row>
    <row r="16" spans="1:4">
      <c r="A16" s="17" t="s">
        <v>24</v>
      </c>
      <c r="B16" s="17"/>
      <c r="C16" s="11">
        <v>73524.600000000006</v>
      </c>
      <c r="D16" s="12">
        <v>0.5</v>
      </c>
    </row>
    <row r="17" spans="1:4">
      <c r="A17" s="17" t="s">
        <v>25</v>
      </c>
      <c r="B17" s="17"/>
      <c r="C17" s="11">
        <v>325736.09999999998</v>
      </c>
      <c r="D17" s="12">
        <v>2.1</v>
      </c>
    </row>
    <row r="18" spans="1:4">
      <c r="A18" s="17" t="s">
        <v>41</v>
      </c>
      <c r="B18" s="17"/>
      <c r="C18" s="11">
        <v>26390.7</v>
      </c>
      <c r="D18" s="12">
        <v>0.2</v>
      </c>
    </row>
    <row r="19" spans="1:4">
      <c r="A19" s="17" t="s">
        <v>26</v>
      </c>
      <c r="B19" s="17"/>
      <c r="C19" s="11">
        <v>349661.8</v>
      </c>
      <c r="D19" s="12">
        <v>2.2000000000000002</v>
      </c>
    </row>
    <row r="20" spans="1:4">
      <c r="A20" s="17" t="s">
        <v>27</v>
      </c>
      <c r="B20" s="17"/>
      <c r="C20" s="11">
        <v>1398204.4</v>
      </c>
      <c r="D20" s="12">
        <v>9</v>
      </c>
    </row>
    <row r="21" spans="1:4">
      <c r="A21" s="17" t="s">
        <v>28</v>
      </c>
      <c r="B21" s="17"/>
      <c r="C21" s="11">
        <v>916084.2</v>
      </c>
      <c r="D21" s="12">
        <v>5.9</v>
      </c>
    </row>
    <row r="22" spans="1:4">
      <c r="A22" s="17" t="s">
        <v>29</v>
      </c>
      <c r="B22" s="17"/>
      <c r="C22" s="11">
        <v>294899.59999999998</v>
      </c>
      <c r="D22" s="12">
        <v>1.9</v>
      </c>
    </row>
    <row r="23" spans="1:4">
      <c r="A23" s="17" t="s">
        <v>30</v>
      </c>
      <c r="B23" s="17"/>
      <c r="C23" s="11">
        <v>115858.2</v>
      </c>
      <c r="D23" s="12">
        <v>0.7</v>
      </c>
    </row>
    <row r="24" spans="1:4">
      <c r="A24" s="17" t="s">
        <v>31</v>
      </c>
      <c r="B24" s="17"/>
      <c r="C24" s="11">
        <v>95159.9</v>
      </c>
      <c r="D24" s="12">
        <v>0.6</v>
      </c>
    </row>
    <row r="25" spans="1:4">
      <c r="A25" s="17" t="s">
        <v>32</v>
      </c>
      <c r="B25" s="17"/>
      <c r="C25" s="11">
        <v>34268</v>
      </c>
      <c r="D25" s="12">
        <v>0.2</v>
      </c>
    </row>
    <row r="26" spans="1:4" ht="14.45" customHeight="1">
      <c r="A26" s="16" t="s">
        <v>33</v>
      </c>
      <c r="B26" s="16"/>
      <c r="C26" s="9">
        <v>1282903.3999999999</v>
      </c>
      <c r="D26" s="10">
        <v>8.1999999999999993</v>
      </c>
    </row>
    <row r="27" spans="1:4">
      <c r="A27" s="17" t="s">
        <v>18</v>
      </c>
      <c r="B27" s="17"/>
      <c r="C27" s="11">
        <v>9297.7000000000007</v>
      </c>
      <c r="D27" s="12">
        <v>0.1</v>
      </c>
    </row>
    <row r="28" spans="1:4">
      <c r="A28" s="17" t="s">
        <v>34</v>
      </c>
      <c r="B28" s="17"/>
      <c r="C28" s="11">
        <v>396076.1</v>
      </c>
      <c r="D28" s="12">
        <v>2.5</v>
      </c>
    </row>
    <row r="29" spans="1:4" ht="14.45" customHeight="1">
      <c r="A29" s="17" t="s">
        <v>27</v>
      </c>
      <c r="B29" s="17"/>
      <c r="C29" s="11">
        <v>5454.9</v>
      </c>
      <c r="D29" s="12">
        <v>0</v>
      </c>
    </row>
    <row r="30" spans="1:4">
      <c r="A30" s="17" t="s">
        <v>31</v>
      </c>
      <c r="B30" s="17"/>
      <c r="C30" s="11">
        <v>872074.8</v>
      </c>
      <c r="D30" s="12">
        <v>5.6</v>
      </c>
    </row>
    <row r="31" spans="1:4">
      <c r="A31" s="16" t="s">
        <v>35</v>
      </c>
      <c r="B31" s="16"/>
      <c r="C31" s="9">
        <v>3771779.9</v>
      </c>
      <c r="D31" s="10">
        <v>24.2</v>
      </c>
    </row>
    <row r="32" spans="1:4">
      <c r="A32" s="17" t="s">
        <v>36</v>
      </c>
      <c r="B32" s="17"/>
      <c r="C32" s="11">
        <v>1760586</v>
      </c>
      <c r="D32" s="12">
        <v>11.3</v>
      </c>
    </row>
    <row r="33" spans="1:4">
      <c r="A33" s="17" t="s">
        <v>37</v>
      </c>
      <c r="B33" s="17"/>
      <c r="C33" s="11">
        <v>2011193.9</v>
      </c>
      <c r="D33" s="12">
        <v>12.9</v>
      </c>
    </row>
    <row r="34" spans="1:4">
      <c r="A34" s="16" t="s">
        <v>38</v>
      </c>
      <c r="B34" s="16"/>
      <c r="C34" s="9">
        <v>1108275</v>
      </c>
      <c r="D34" s="10">
        <v>7.1</v>
      </c>
    </row>
    <row r="35" spans="1:4" ht="14.45" customHeight="1">
      <c r="A35" s="17" t="s">
        <v>17</v>
      </c>
      <c r="B35" s="17"/>
      <c r="C35" s="11">
        <v>220809.4</v>
      </c>
      <c r="D35" s="12">
        <v>1.4</v>
      </c>
    </row>
    <row r="36" spans="1:4">
      <c r="A36" s="17" t="s">
        <v>21</v>
      </c>
      <c r="B36" s="17"/>
      <c r="C36" s="11">
        <v>887465.6</v>
      </c>
      <c r="D36" s="12">
        <v>5.7</v>
      </c>
    </row>
    <row r="37" spans="1:4" ht="14.45" customHeight="1">
      <c r="A37" s="16" t="s">
        <v>39</v>
      </c>
      <c r="B37" s="16"/>
      <c r="C37" s="9">
        <v>78178.899999999994</v>
      </c>
      <c r="D37" s="10">
        <v>0.5</v>
      </c>
    </row>
    <row r="38" spans="1:4">
      <c r="A38" s="16" t="s">
        <v>5</v>
      </c>
      <c r="B38" s="16"/>
      <c r="C38" s="9">
        <v>2282695</v>
      </c>
      <c r="D38" s="10">
        <v>14.6</v>
      </c>
    </row>
    <row r="39" spans="1:4">
      <c r="A39" s="18" t="s">
        <v>40</v>
      </c>
      <c r="B39" s="18"/>
      <c r="C39" s="13">
        <v>15591690.5</v>
      </c>
      <c r="D39" s="14">
        <v>100</v>
      </c>
    </row>
  </sheetData>
  <mergeCells count="39">
    <mergeCell ref="A36:B36"/>
    <mergeCell ref="A37:B37"/>
    <mergeCell ref="A38:B38"/>
    <mergeCell ref="A39:B39"/>
    <mergeCell ref="A31:B31"/>
    <mergeCell ref="A32:B32"/>
    <mergeCell ref="A33:B33"/>
    <mergeCell ref="A34:B34"/>
    <mergeCell ref="A35:B35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A16" sqref="A16"/>
    </sheetView>
  </sheetViews>
  <sheetFormatPr defaultRowHeight="15"/>
  <cols>
    <col min="1" max="1" width="39.140625" customWidth="1"/>
    <col min="5" max="5" width="9.28515625" bestFit="1" customWidth="1"/>
  </cols>
  <sheetData>
    <row r="1" spans="1:5">
      <c r="A1" s="1" t="s">
        <v>0</v>
      </c>
      <c r="B1" s="4">
        <v>0.01</v>
      </c>
    </row>
    <row r="2" spans="1:5">
      <c r="A2" s="1" t="s">
        <v>1</v>
      </c>
      <c r="B2" s="5">
        <v>3.0000000000000001E-3</v>
      </c>
    </row>
    <row r="3" spans="1:5">
      <c r="A3" s="1" t="s">
        <v>7</v>
      </c>
      <c r="B3" s="5">
        <v>0.441</v>
      </c>
    </row>
    <row r="4" spans="1:5">
      <c r="A4" s="1" t="s">
        <v>6</v>
      </c>
      <c r="B4" s="5">
        <v>8.2000000000000003E-2</v>
      </c>
    </row>
    <row r="5" spans="1:5">
      <c r="A5" s="1" t="s">
        <v>2</v>
      </c>
      <c r="B5" s="6">
        <v>0.24199999999999999</v>
      </c>
    </row>
    <row r="6" spans="1:5">
      <c r="A6" s="1" t="s">
        <v>3</v>
      </c>
      <c r="B6" s="6">
        <v>5.0000000000000001E-3</v>
      </c>
    </row>
    <row r="7" spans="1:5">
      <c r="A7" s="1" t="s">
        <v>4</v>
      </c>
      <c r="B7" s="6">
        <v>7.0999999999999994E-2</v>
      </c>
    </row>
    <row r="8" spans="1:5">
      <c r="A8" s="1" t="s">
        <v>5</v>
      </c>
      <c r="B8" s="6">
        <v>0.14599999999999999</v>
      </c>
    </row>
    <row r="9" spans="1:5">
      <c r="B9" s="3">
        <f>SUM(B1:B8)</f>
        <v>1</v>
      </c>
    </row>
    <row r="13" spans="1:5">
      <c r="E13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Диаграммы</vt:lpstr>
      </vt:variant>
      <vt:variant>
        <vt:i4>1</vt:i4>
      </vt:variant>
    </vt:vector>
  </HeadingPairs>
  <TitlesOfParts>
    <vt:vector size="3" baseType="lpstr">
      <vt:lpstr>Состав и структура</vt:lpstr>
      <vt:lpstr>%</vt:lpstr>
      <vt:lpstr>Диаграмма1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AfanasievVA</dc:creator>
  <cp:lastModifiedBy>chervonyi.ia</cp:lastModifiedBy>
  <cp:lastPrinted>2019-12-04T06:43:31Z</cp:lastPrinted>
  <dcterms:created xsi:type="dcterms:W3CDTF">2019-09-23T11:39:34Z</dcterms:created>
  <dcterms:modified xsi:type="dcterms:W3CDTF">2020-06-04T11:55:36Z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-924203673</vt:i4>
  </property>
  <property fmtid="{D5CDD505-2E9C-101B-9397-08002B2CF9AE}" pid="3" name="_NewReviewCycle">
    <vt:lpwstr/>
  </property>
  <property fmtid="{D5CDD505-2E9C-101B-9397-08002B2CF9AE}" pid="4" name="_EmailSubject">
    <vt:lpwstr>Структура ПР, ПН для сайта за май 2020г</vt:lpwstr>
  </property>
  <property fmtid="{D5CDD505-2E9C-101B-9397-08002B2CF9AE}" pid="5" name="_AuthorEmail">
    <vt:lpwstr>afanasev.va@hmnpf.ru</vt:lpwstr>
  </property>
  <property fmtid="{D5CDD505-2E9C-101B-9397-08002B2CF9AE}" pid="6" name="_AuthorEmailDisplayName">
    <vt:lpwstr>Афанасьев Вячеслав Аркадьевич</vt:lpwstr>
  </property>
  <property fmtid="{D5CDD505-2E9C-101B-9397-08002B2CF9AE}" pid="7" name="_ReviewingToolsShownOnce">
    <vt:lpwstr/>
  </property>
</Properties>
</file>