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9" i="3"/>
</calcChain>
</file>

<file path=xl/sharedStrings.xml><?xml version="1.0" encoding="utf-8"?>
<sst xmlns="http://schemas.openxmlformats.org/spreadsheetml/2006/main" count="48" uniqueCount="42">
  <si>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</si>
  <si>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</si>
  <si>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</si>
  <si>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</si>
  <si>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</si>
  <si>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</si>
  <si>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</si>
  <si>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</si>
  <si>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</si>
  <si>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</si>
  <si>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</si>
  <si>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</si>
  <si>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</si>
  <si>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</si>
  <si>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</si>
  <si>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Акционерное общество «Почта России»</t>
  </si>
  <si>
    <t>АО "ФПК"</t>
  </si>
  <si>
    <t>ВТБ Банк (ПАО)</t>
  </si>
  <si>
    <t>Газпром (ПАО)</t>
  </si>
  <si>
    <t>Газпром капитал (ООО)</t>
  </si>
  <si>
    <t>Газпром нефть (ПАО)</t>
  </si>
  <si>
    <t>ГПБ Банк (АО) (Газпромбанк)</t>
  </si>
  <si>
    <t>ГТЛК (ПАО)</t>
  </si>
  <si>
    <t>ДОМ.РФ (АО)</t>
  </si>
  <si>
    <t>ПАО "МОЭСК"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</si>
  <si>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</si>
  <si>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</si>
  <si>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</si>
  <si>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</si>
  <si>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</si>
  <si>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</si>
  <si>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</si>
  <si>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</si>
  <si>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Акции российских эмитентов</t>
  </si>
  <si>
    <t>ЛУКОЙЛ (ПАО)</t>
  </si>
  <si>
    <t>Паи ПИФов</t>
  </si>
  <si>
    <t>УК Нимбус (ЗАО)</t>
  </si>
  <si>
    <t>УК Ореол (ООО)</t>
  </si>
  <si>
    <t>Депозиты в рублях в кредитных организациях</t>
  </si>
  <si>
    <t>Денежные средства</t>
  </si>
  <si>
    <t>ИТОГО</t>
  </si>
  <si>
    <t>ПАО АНК "Башнефть"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</si>
</sst>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0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4" fillId="0" borderId="1" xfId="1" applyNumberFormat="1" applyFont="1" applyBorder="1" applyAlignment="1">
      <alignment vertical="top" wrapText="1" indent="2"/>
    </xf>
    <xf numFmtId="0" fontId="3" fillId="0" borderId="1" xfId="1" applyNumberFormat="1" applyFont="1" applyBorder="1" applyAlignment="1">
      <alignment vertical="top" wrapText="1"/>
    </xf>
    <xf numFmtId="0" fontId="3" fillId="2" borderId="4" xfId="1" applyNumberFormat="1" applyFont="1" applyFill="1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9312722140275427E-2"/>
          <c:y val="8.5493539174704383E-2"/>
          <c:w val="0.54126787895408879"/>
          <c:h val="0.829012921650591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857664082473382E-2"/>
                  <c:y val="-1.3441529002382968E-2"/>
                </c:manualLayout>
              </c:layout>
              <c:showVal val="1"/>
            </c:dLbl>
            <c:dLbl>
              <c:idx val="1"/>
              <c:layout>
                <c:manualLayout>
                  <c:x val="5.7260884491045036E-2"/>
                  <c:y val="-1.5522083808198948E-2"/>
                </c:manualLayout>
              </c:layout>
              <c:showVal val="1"/>
            </c:dLbl>
            <c:dLbl>
              <c:idx val="2"/>
              <c:layout>
                <c:manualLayout>
                  <c:x val="6.0594741128198036E-2"/>
                  <c:y val="-0.16162572459718905"/>
                </c:manualLayout>
              </c:layout>
              <c:showVal val="1"/>
            </c:dLbl>
            <c:dLbl>
              <c:idx val="3"/>
              <c:layout>
                <c:manualLayout>
                  <c:x val="5.2679846980719112E-2"/>
                  <c:y val="2.0009654986481207E-2"/>
                </c:manualLayout>
              </c:layout>
              <c:showVal val="1"/>
            </c:dLbl>
            <c:dLbl>
              <c:idx val="4"/>
              <c:layout>
                <c:manualLayout>
                  <c:x val="-9.1969809100914665E-2"/>
                  <c:y val="2.7950144554921969E-2"/>
                </c:manualLayout>
              </c:layout>
              <c:showVal val="1"/>
            </c:dLbl>
            <c:dLbl>
              <c:idx val="5"/>
              <c:layout>
                <c:manualLayout>
                  <c:x val="-2.3214880905906645E-2"/>
                  <c:y val="5.6763637502864943E-2"/>
                </c:manualLayout>
              </c:layout>
              <c:showVal val="1"/>
            </c:dLbl>
            <c:dLbl>
              <c:idx val="6"/>
              <c:layout>
                <c:manualLayout>
                  <c:x val="-3.4322611001280021E-2"/>
                  <c:y val="-7.509134907588455E-2"/>
                </c:manualLayout>
              </c:layout>
              <c:showVal val="1"/>
            </c:dLbl>
            <c:dLbl>
              <c:idx val="7"/>
              <c:layout>
                <c:manualLayout>
                  <c:x val="-2.0772523711439801E-2"/>
                  <c:y val="-4.7581369473933585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'%'!$B$1:$B$8</c:f>
              <c:numCache>
                <c:formatCode>0.0%</c:formatCode>
                <c:ptCount val="8"/>
                <c:pt idx="0">
                  <c:v>1.2999999999999999E-2</c:v>
                </c:pt>
                <c:pt idx="1">
                  <c:v>3.0000000000000001E-3</c:v>
                </c:pt>
                <c:pt idx="2">
                  <c:v>0.45500000000000002</c:v>
                </c:pt>
                <c:pt idx="3">
                  <c:v>8.7999999999999995E-2</c:v>
                </c:pt>
                <c:pt idx="4">
                  <c:v>0.247</c:v>
                </c:pt>
                <c:pt idx="5">
                  <c:v>1.0000000000000001E-5</c:v>
                </c:pt>
                <c:pt idx="6">
                  <c:v>5.8000000000000003E-2</c:v>
                </c:pt>
                <c:pt idx="7">
                  <c:v>0.13600000000000001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612075618983797"/>
          <c:y val="0.47768383030069217"/>
          <c:w val="0.33742765295426563"/>
          <c:h val="0.38326444869714471"/>
        </c:manualLayout>
      </c:layout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topLeftCell="A25" workbookViewId="0">
      <selection activeCell="D36" sqref="D36"/>
    </sheetView>
  </sheetViews>
  <sheetFormatPr defaultRowHeight="15"/>
  <cols>
    <col min="1" max="1" width="27.140625" customWidth="1"/>
    <col min="2" max="2" width="22.140625" customWidth="1"/>
    <col min="3" max="3" width="21.28515625" customWidth="1"/>
  </cols>
  <sheetData>
    <row r="1" spans="1:4" ht="25.5">
      <c r="A1" s="18" t="s">
        <v>8</v>
      </c>
      <c r="B1" s="18"/>
      <c r="C1" s="7" t="s">
        <v>9</v>
      </c>
      <c r="D1" s="8" t="s">
        <v>10</v>
      </c>
    </row>
    <row r="2" spans="1:4">
      <c r="A2" s="16" t="s">
        <v>11</v>
      </c>
      <c r="B2" s="16"/>
      <c r="C2" s="9">
        <v>193990.8</v>
      </c>
      <c r="D2" s="10">
        <v>1.3</v>
      </c>
    </row>
    <row r="3" spans="1:4">
      <c r="A3" s="15" t="s">
        <v>12</v>
      </c>
      <c r="B3" s="15"/>
      <c r="C3" s="11">
        <v>193990.8</v>
      </c>
      <c r="D3" s="12">
        <v>1.3</v>
      </c>
    </row>
    <row r="4" spans="1:4">
      <c r="A4" s="16" t="s">
        <v>13</v>
      </c>
      <c r="B4" s="16"/>
      <c r="C4" s="9">
        <v>45069.2</v>
      </c>
      <c r="D4" s="10">
        <v>0.3</v>
      </c>
    </row>
    <row r="5" spans="1:4">
      <c r="A5" s="15" t="s">
        <v>14</v>
      </c>
      <c r="B5" s="15"/>
      <c r="C5" s="11">
        <v>45069.2</v>
      </c>
      <c r="D5" s="12">
        <v>0.3</v>
      </c>
    </row>
    <row r="6" spans="1:4">
      <c r="A6" s="16" t="s">
        <v>7</v>
      </c>
      <c r="B6" s="16"/>
      <c r="C6" s="9">
        <v>7018167.7000000002</v>
      </c>
      <c r="D6" s="10">
        <v>45.5</v>
      </c>
    </row>
    <row r="7" spans="1:4">
      <c r="A7" s="15" t="s">
        <v>15</v>
      </c>
      <c r="B7" s="15"/>
      <c r="C7" s="11">
        <v>114854.5</v>
      </c>
      <c r="D7" s="12">
        <v>0.7</v>
      </c>
    </row>
    <row r="8" spans="1:4">
      <c r="A8" s="15" t="s">
        <v>16</v>
      </c>
      <c r="B8" s="15"/>
      <c r="C8" s="11">
        <v>81621.100000000006</v>
      </c>
      <c r="D8" s="12">
        <v>0.5</v>
      </c>
    </row>
    <row r="9" spans="1:4">
      <c r="A9" s="15" t="s">
        <v>17</v>
      </c>
      <c r="B9" s="15"/>
      <c r="C9" s="11">
        <v>48625.9</v>
      </c>
      <c r="D9" s="12">
        <v>0.3</v>
      </c>
    </row>
    <row r="10" spans="1:4">
      <c r="A10" s="15" t="s">
        <v>18</v>
      </c>
      <c r="B10" s="15"/>
      <c r="C10" s="11">
        <v>132253.6</v>
      </c>
      <c r="D10" s="12">
        <v>0.9</v>
      </c>
    </row>
    <row r="11" spans="1:4">
      <c r="A11" s="15" t="s">
        <v>19</v>
      </c>
      <c r="B11" s="15"/>
      <c r="C11" s="11">
        <v>439778.5</v>
      </c>
      <c r="D11" s="12">
        <v>2.9</v>
      </c>
    </row>
    <row r="12" spans="1:4">
      <c r="A12" s="15" t="s">
        <v>20</v>
      </c>
      <c r="B12" s="15"/>
      <c r="C12" s="11">
        <v>371956.1</v>
      </c>
      <c r="D12" s="12">
        <v>2.4</v>
      </c>
    </row>
    <row r="13" spans="1:4">
      <c r="A13" s="15" t="s">
        <v>21</v>
      </c>
      <c r="B13" s="15"/>
      <c r="C13" s="11">
        <v>851946.3</v>
      </c>
      <c r="D13" s="12">
        <v>5.5</v>
      </c>
    </row>
    <row r="14" spans="1:4">
      <c r="A14" s="15" t="s">
        <v>22</v>
      </c>
      <c r="B14" s="15"/>
      <c r="C14" s="11">
        <v>905414.1</v>
      </c>
      <c r="D14" s="12">
        <v>5.9</v>
      </c>
    </row>
    <row r="15" spans="1:4">
      <c r="A15" s="15" t="s">
        <v>23</v>
      </c>
      <c r="B15" s="15"/>
      <c r="C15" s="11">
        <v>508413.4</v>
      </c>
      <c r="D15" s="12">
        <v>3.3</v>
      </c>
    </row>
    <row r="16" spans="1:4">
      <c r="A16" s="15" t="s">
        <v>24</v>
      </c>
      <c r="B16" s="15"/>
      <c r="C16" s="11">
        <v>97482.9</v>
      </c>
      <c r="D16" s="12">
        <v>0.6</v>
      </c>
    </row>
    <row r="17" spans="1:4">
      <c r="A17" s="15" t="s">
        <v>25</v>
      </c>
      <c r="B17" s="15"/>
      <c r="C17" s="11">
        <v>334902.59999999998</v>
      </c>
      <c r="D17" s="12">
        <v>2.2000000000000002</v>
      </c>
    </row>
    <row r="18" spans="1:4">
      <c r="A18" s="15" t="s">
        <v>41</v>
      </c>
      <c r="B18" s="15"/>
      <c r="C18" s="11">
        <v>39242.6</v>
      </c>
      <c r="D18" s="12">
        <v>0.3</v>
      </c>
    </row>
    <row r="19" spans="1:4">
      <c r="A19" s="15" t="s">
        <v>26</v>
      </c>
      <c r="B19" s="15"/>
      <c r="C19" s="11">
        <v>344680.6</v>
      </c>
      <c r="D19" s="12">
        <v>2.2000000000000002</v>
      </c>
    </row>
    <row r="20" spans="1:4">
      <c r="A20" s="15" t="s">
        <v>27</v>
      </c>
      <c r="B20" s="15"/>
      <c r="C20" s="11">
        <v>1377786.3</v>
      </c>
      <c r="D20" s="12">
        <v>8.9</v>
      </c>
    </row>
    <row r="21" spans="1:4">
      <c r="A21" s="15" t="s">
        <v>28</v>
      </c>
      <c r="B21" s="15"/>
      <c r="C21" s="11">
        <v>909975.9</v>
      </c>
      <c r="D21" s="12">
        <v>5.9</v>
      </c>
    </row>
    <row r="22" spans="1:4">
      <c r="A22" s="15" t="s">
        <v>29</v>
      </c>
      <c r="B22" s="15"/>
      <c r="C22" s="11">
        <v>316180.59999999998</v>
      </c>
      <c r="D22" s="12">
        <v>2.1</v>
      </c>
    </row>
    <row r="23" spans="1:4">
      <c r="A23" s="15" t="s">
        <v>30</v>
      </c>
      <c r="B23" s="15"/>
      <c r="C23" s="11">
        <v>3208.5</v>
      </c>
      <c r="D23" s="12">
        <v>0</v>
      </c>
    </row>
    <row r="24" spans="1:4">
      <c r="A24" s="15" t="s">
        <v>31</v>
      </c>
      <c r="B24" s="15"/>
      <c r="C24" s="11">
        <v>105921.8</v>
      </c>
      <c r="D24" s="12">
        <v>0.7</v>
      </c>
    </row>
    <row r="25" spans="1:4">
      <c r="A25" s="15" t="s">
        <v>32</v>
      </c>
      <c r="B25" s="15"/>
      <c r="C25" s="11">
        <v>33922.199999999997</v>
      </c>
      <c r="D25" s="12">
        <v>0.2</v>
      </c>
    </row>
    <row r="26" spans="1:4">
      <c r="A26" s="16" t="s">
        <v>33</v>
      </c>
      <c r="B26" s="16"/>
      <c r="C26" s="9">
        <v>1359463.8</v>
      </c>
      <c r="D26" s="10">
        <v>8.8000000000000007</v>
      </c>
    </row>
    <row r="27" spans="1:4">
      <c r="A27" s="15" t="s">
        <v>18</v>
      </c>
      <c r="B27" s="15"/>
      <c r="C27" s="11">
        <v>8463.9</v>
      </c>
      <c r="D27" s="12">
        <v>0.1</v>
      </c>
    </row>
    <row r="28" spans="1:4">
      <c r="A28" s="15" t="s">
        <v>34</v>
      </c>
      <c r="B28" s="15"/>
      <c r="C28" s="11">
        <v>384025.7</v>
      </c>
      <c r="D28" s="12">
        <v>2.5</v>
      </c>
    </row>
    <row r="29" spans="1:4">
      <c r="A29" s="15" t="s">
        <v>27</v>
      </c>
      <c r="B29" s="15"/>
      <c r="C29" s="11">
        <v>5169.3</v>
      </c>
      <c r="D29" s="12">
        <v>0</v>
      </c>
    </row>
    <row r="30" spans="1:4">
      <c r="A30" s="15" t="s">
        <v>31</v>
      </c>
      <c r="B30" s="15"/>
      <c r="C30" s="11">
        <v>961804.9</v>
      </c>
      <c r="D30" s="12">
        <v>6.2</v>
      </c>
    </row>
    <row r="31" spans="1:4">
      <c r="A31" s="16" t="s">
        <v>35</v>
      </c>
      <c r="B31" s="16"/>
      <c r="C31" s="9">
        <v>3808902.9</v>
      </c>
      <c r="D31" s="10">
        <v>24.7</v>
      </c>
    </row>
    <row r="32" spans="1:4">
      <c r="A32" s="15" t="s">
        <v>36</v>
      </c>
      <c r="B32" s="15"/>
      <c r="C32" s="11">
        <v>1751416</v>
      </c>
      <c r="D32" s="12">
        <v>11.4</v>
      </c>
    </row>
    <row r="33" spans="1:4">
      <c r="A33" s="15" t="s">
        <v>37</v>
      </c>
      <c r="B33" s="15"/>
      <c r="C33" s="11">
        <v>2057486.8</v>
      </c>
      <c r="D33" s="12">
        <v>13.3</v>
      </c>
    </row>
    <row r="34" spans="1:4">
      <c r="A34" s="16" t="s">
        <v>38</v>
      </c>
      <c r="B34" s="16"/>
      <c r="C34" s="9">
        <v>895898.9</v>
      </c>
      <c r="D34" s="10">
        <v>5.8</v>
      </c>
    </row>
    <row r="35" spans="1:4">
      <c r="A35" s="15" t="s">
        <v>21</v>
      </c>
      <c r="B35" s="15"/>
      <c r="C35" s="11">
        <v>895898.9</v>
      </c>
      <c r="D35" s="12">
        <v>5.8</v>
      </c>
    </row>
    <row r="36" spans="1:4">
      <c r="A36" s="16" t="s">
        <v>39</v>
      </c>
      <c r="B36" s="16"/>
      <c r="C36" s="9">
        <v>7659.4</v>
      </c>
      <c r="D36" s="10">
        <v>0</v>
      </c>
    </row>
    <row r="37" spans="1:4">
      <c r="A37" s="16" t="s">
        <v>5</v>
      </c>
      <c r="B37" s="16"/>
      <c r="C37" s="9">
        <v>2091289.9</v>
      </c>
      <c r="D37" s="10">
        <v>13.6</v>
      </c>
    </row>
    <row r="38" spans="1:4">
      <c r="A38" s="17" t="s">
        <v>40</v>
      </c>
      <c r="B38" s="17"/>
      <c r="C38" s="13">
        <v>15420442.6</v>
      </c>
      <c r="D38" s="14">
        <v>100</v>
      </c>
    </row>
  </sheetData>
  <mergeCells count="3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B6" sqref="B6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4">
        <v>1.2999999999999999E-2</v>
      </c>
    </row>
    <row r="2" spans="1:5">
      <c r="A2" s="1" t="s">
        <v>1</v>
      </c>
      <c r="B2" s="5">
        <v>3.0000000000000001E-3</v>
      </c>
    </row>
    <row r="3" spans="1:5">
      <c r="A3" s="1" t="s">
        <v>7</v>
      </c>
      <c r="B3" s="5">
        <v>0.45500000000000002</v>
      </c>
    </row>
    <row r="4" spans="1:5">
      <c r="A4" s="1" t="s">
        <v>6</v>
      </c>
      <c r="B4" s="5">
        <v>8.7999999999999995E-2</v>
      </c>
    </row>
    <row r="5" spans="1:5">
      <c r="A5" s="1" t="s">
        <v>2</v>
      </c>
      <c r="B5" s="6">
        <v>0.247</v>
      </c>
    </row>
    <row r="6" spans="1:5">
      <c r="A6" s="1" t="s">
        <v>3</v>
      </c>
      <c r="B6" s="6">
        <v>1.0000000000000001E-5</v>
      </c>
    </row>
    <row r="7" spans="1:5">
      <c r="A7" s="1" t="s">
        <v>4</v>
      </c>
      <c r="B7" s="6">
        <v>5.8000000000000003E-2</v>
      </c>
    </row>
    <row r="8" spans="1:5">
      <c r="A8" s="1" t="s">
        <v>5</v>
      </c>
      <c r="B8" s="6">
        <v>0.13600000000000001</v>
      </c>
    </row>
    <row r="9" spans="1:5">
      <c r="B9" s="3">
        <f>SUM(B1:B8)</f>
        <v>1.0000100000000001</v>
      </c>
    </row>
    <row r="13" spans="1:5"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2020-08-06T11:05:42Z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1600633262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июль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