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840"/>
  </bookViews>
  <sheets>
    <sheet name="Состав и структура" sheetId="5" r:id="rId1"/>
  </sheets>
  <calcPr calcId="125725"/>
</workbook>
</file>

<file path=xl/calcChain.xml><?xml version="1.0" encoding="utf-8"?>
<calcChain xmlns="http://schemas.openxmlformats.org/spreadsheetml/2006/main">
  <c r="D6" i="5" l="1"/>
  <c r="D10" i="5"/>
  <c r="D14" i="5"/>
  <c r="D18" i="5"/>
  <c r="D22" i="5"/>
  <c r="D26" i="5"/>
  <c r="D2" i="5"/>
  <c r="C29" i="5"/>
  <c r="D4" i="5" s="1"/>
  <c r="D27" i="5" l="1"/>
  <c r="D23" i="5"/>
  <c r="D19" i="5"/>
  <c r="D15" i="5"/>
  <c r="D11" i="5"/>
  <c r="D7" i="5"/>
  <c r="D3" i="5"/>
  <c r="D25" i="5"/>
  <c r="D21" i="5"/>
  <c r="D17" i="5"/>
  <c r="D13" i="5"/>
  <c r="D9" i="5"/>
  <c r="D5" i="5"/>
  <c r="D28" i="5"/>
  <c r="D24" i="5"/>
  <c r="D20" i="5"/>
  <c r="D16" i="5"/>
  <c r="D12" i="5"/>
  <c r="D8" i="5"/>
</calcChain>
</file>

<file path=xl/sharedStrings.xml><?xml version="1.0" encoding="utf-8"?>
<sst xmlns="http://schemas.openxmlformats.org/spreadsheetml/2006/main" count="31" uniqueCount="31">
  <si>
    <t>Дебиторская задолженность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</si>
  <si>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</si>
  <si>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</si>
  <si>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</si>
  <si>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</si>
  <si>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</si>
  <si>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</si>
  <si>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</si>
  <si>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</si>
  <si>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</si>
  <si>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</si>
  <si>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</si>
  <si>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</si>
  <si>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</si>
  <si>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</si>
  <si>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</si>
  <si>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</si>
  <si>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</si>
  <si>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</si>
  <si>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</si>
  <si>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</si>
  <si>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</si>
  <si>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</si>
  <si>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</si>
  <si>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</si>
  <si>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Денежные средства</t>
  </si>
  <si>
    <t>ИТОГО</t>
  </si>
  <si>
    <t>ПАО "Россети"</t>
  </si>
  <si>
    <t>МТС (ПАО)</t>
  </si>
  <si>
    <t>ПАО АНК "Башнефть"</t>
  </si>
  <si>
    <t>ПАО "ГМК "Норильский никель"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</si>
</sst>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right" vertical="top" wrapText="1"/>
    </xf>
    <xf numFmtId="166" fontId="2" fillId="0" borderId="2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 wrapText="1"/>
    </xf>
    <xf numFmtId="165" fontId="2" fillId="2" borderId="4" xfId="1" applyNumberFormat="1" applyFont="1" applyFill="1" applyBorder="1" applyAlignment="1">
      <alignment horizontal="right" vertical="top"/>
    </xf>
    <xf numFmtId="166" fontId="2" fillId="2" borderId="3" xfId="1" applyNumberFormat="1" applyFont="1" applyFill="1" applyBorder="1" applyAlignment="1">
      <alignment horizontal="right" vertical="top"/>
    </xf>
    <xf numFmtId="166" fontId="4" fillId="0" borderId="2" xfId="1" applyNumberFormat="1" applyFont="1" applyBorder="1" applyAlignment="1">
      <alignment horizontal="right" vertical="top" wrapText="1"/>
    </xf>
    <xf numFmtId="166" fontId="5" fillId="0" borderId="2" xfId="1" applyNumberFormat="1" applyFont="1" applyBorder="1" applyAlignment="1">
      <alignment horizontal="right" vertical="top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vertical="top" wrapText="1" indent="2"/>
    </xf>
    <xf numFmtId="0" fontId="2" fillId="2" borderId="3" xfId="1" applyNumberFormat="1" applyFont="1" applyFill="1" applyBorder="1" applyAlignment="1">
      <alignment vertical="top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22" sqref="H22"/>
    </sheetView>
  </sheetViews>
  <sheetFormatPr defaultRowHeight="14.5" x14ac:dyDescent="0.35"/>
  <cols>
    <col min="1" max="2" width="24.36328125" customWidth="1"/>
    <col min="3" max="3" width="20.81640625" customWidth="1"/>
  </cols>
  <sheetData>
    <row r="1" spans="1:4" ht="26" x14ac:dyDescent="0.35">
      <c r="A1" s="10" t="s">
        <v>2</v>
      </c>
      <c r="B1" s="10"/>
      <c r="C1" s="1" t="s">
        <v>3</v>
      </c>
      <c r="D1" s="2" t="s">
        <v>4</v>
      </c>
    </row>
    <row r="2" spans="1:4" x14ac:dyDescent="0.35">
      <c r="A2" s="11" t="s">
        <v>5</v>
      </c>
      <c r="B2" s="11"/>
      <c r="C2" s="3">
        <v>5163573.3</v>
      </c>
      <c r="D2" s="4">
        <f>C2/$C$29*100</f>
        <v>30.559845522484537</v>
      </c>
    </row>
    <row r="3" spans="1:4" x14ac:dyDescent="0.35">
      <c r="A3" s="12" t="s">
        <v>6</v>
      </c>
      <c r="B3" s="12"/>
      <c r="C3" s="5">
        <v>5163573.3</v>
      </c>
      <c r="D3" s="8">
        <f>C3/$C$29*100</f>
        <v>30.559845522484537</v>
      </c>
    </row>
    <row r="4" spans="1:4" x14ac:dyDescent="0.35">
      <c r="A4" s="11" t="s">
        <v>7</v>
      </c>
      <c r="B4" s="11"/>
      <c r="C4" s="3">
        <v>624393.9</v>
      </c>
      <c r="D4" s="9">
        <f t="shared" ref="D4:D28" si="0">C4/$C$29*100</f>
        <v>3.6953830265528826</v>
      </c>
    </row>
    <row r="5" spans="1:4" x14ac:dyDescent="0.35">
      <c r="A5" s="12" t="s">
        <v>8</v>
      </c>
      <c r="B5" s="12"/>
      <c r="C5" s="5">
        <v>99588.5</v>
      </c>
      <c r="D5" s="8">
        <f t="shared" si="0"/>
        <v>0.58939982043364259</v>
      </c>
    </row>
    <row r="6" spans="1:4" x14ac:dyDescent="0.35">
      <c r="A6" s="12" t="s">
        <v>9</v>
      </c>
      <c r="B6" s="12"/>
      <c r="C6" s="5">
        <v>524805.4</v>
      </c>
      <c r="D6" s="8">
        <f t="shared" si="0"/>
        <v>3.1059832061192405</v>
      </c>
    </row>
    <row r="7" spans="1:4" x14ac:dyDescent="0.35">
      <c r="A7" s="11" t="s">
        <v>1</v>
      </c>
      <c r="B7" s="11"/>
      <c r="C7" s="3">
        <v>10889485.6</v>
      </c>
      <c r="D7" s="9">
        <f t="shared" si="0"/>
        <v>64.447811316113174</v>
      </c>
    </row>
    <row r="8" spans="1:4" x14ac:dyDescent="0.35">
      <c r="A8" s="12" t="s">
        <v>10</v>
      </c>
      <c r="B8" s="12"/>
      <c r="C8" s="5">
        <v>141387.1</v>
      </c>
      <c r="D8" s="8">
        <f t="shared" si="0"/>
        <v>0.8367786576927404</v>
      </c>
    </row>
    <row r="9" spans="1:4" x14ac:dyDescent="0.35">
      <c r="A9" s="12" t="s">
        <v>11</v>
      </c>
      <c r="B9" s="12"/>
      <c r="C9" s="5">
        <v>201833.60000000001</v>
      </c>
      <c r="D9" s="8">
        <f t="shared" si="0"/>
        <v>1.1945223353848651</v>
      </c>
    </row>
    <row r="10" spans="1:4" x14ac:dyDescent="0.35">
      <c r="A10" s="12" t="s">
        <v>12</v>
      </c>
      <c r="B10" s="12"/>
      <c r="C10" s="5">
        <v>400828.8</v>
      </c>
      <c r="D10" s="8">
        <f t="shared" si="0"/>
        <v>2.372246019817875</v>
      </c>
    </row>
    <row r="11" spans="1:4" x14ac:dyDescent="0.35">
      <c r="A11" s="12" t="s">
        <v>13</v>
      </c>
      <c r="B11" s="12"/>
      <c r="C11" s="5">
        <v>727554</v>
      </c>
      <c r="D11" s="8">
        <f t="shared" si="0"/>
        <v>4.3059208337888251</v>
      </c>
    </row>
    <row r="12" spans="1:4" x14ac:dyDescent="0.35">
      <c r="A12" s="12" t="s">
        <v>14</v>
      </c>
      <c r="B12" s="12"/>
      <c r="C12" s="5">
        <v>168327.3</v>
      </c>
      <c r="D12" s="8">
        <f t="shared" si="0"/>
        <v>0.99622025027066263</v>
      </c>
    </row>
    <row r="13" spans="1:4" x14ac:dyDescent="0.35">
      <c r="A13" s="12" t="s">
        <v>15</v>
      </c>
      <c r="B13" s="12"/>
      <c r="C13" s="5">
        <v>1245798.3999999999</v>
      </c>
      <c r="D13" s="8">
        <f t="shared" si="0"/>
        <v>7.3730737309681258</v>
      </c>
    </row>
    <row r="14" spans="1:4" x14ac:dyDescent="0.35">
      <c r="A14" s="12" t="s">
        <v>16</v>
      </c>
      <c r="B14" s="12"/>
      <c r="C14" s="5">
        <v>442059.7</v>
      </c>
      <c r="D14" s="8">
        <f t="shared" si="0"/>
        <v>2.6162650085195573</v>
      </c>
    </row>
    <row r="15" spans="1:4" x14ac:dyDescent="0.35">
      <c r="A15" s="12" t="s">
        <v>27</v>
      </c>
      <c r="B15" s="12"/>
      <c r="C15" s="5">
        <v>118709</v>
      </c>
      <c r="D15" s="8">
        <f t="shared" si="0"/>
        <v>0.70256167412760784</v>
      </c>
    </row>
    <row r="16" spans="1:4" x14ac:dyDescent="0.35">
      <c r="A16" s="12" t="s">
        <v>17</v>
      </c>
      <c r="B16" s="12"/>
      <c r="C16" s="5">
        <v>738931.8</v>
      </c>
      <c r="D16" s="8">
        <f t="shared" si="0"/>
        <v>4.3732586617200617</v>
      </c>
    </row>
    <row r="17" spans="1:4" x14ac:dyDescent="0.35">
      <c r="A17" s="12" t="s">
        <v>29</v>
      </c>
      <c r="B17" s="12"/>
      <c r="C17" s="5">
        <v>10127.799999999999</v>
      </c>
      <c r="D17" s="8">
        <f t="shared" si="0"/>
        <v>5.9939887651564633E-2</v>
      </c>
    </row>
    <row r="18" spans="1:4" x14ac:dyDescent="0.35">
      <c r="A18" s="12" t="s">
        <v>18</v>
      </c>
      <c r="B18" s="12"/>
      <c r="C18" s="5">
        <v>1212315.7</v>
      </c>
      <c r="D18" s="8">
        <f t="shared" si="0"/>
        <v>7.1749113189664033</v>
      </c>
    </row>
    <row r="19" spans="1:4" x14ac:dyDescent="0.35">
      <c r="A19" s="12" t="s">
        <v>19</v>
      </c>
      <c r="B19" s="12"/>
      <c r="C19" s="5">
        <v>1469370.2</v>
      </c>
      <c r="D19" s="8">
        <f t="shared" si="0"/>
        <v>8.6962503906630317</v>
      </c>
    </row>
    <row r="20" spans="1:4" x14ac:dyDescent="0.35">
      <c r="A20" s="12" t="s">
        <v>20</v>
      </c>
      <c r="B20" s="12"/>
      <c r="C20" s="5">
        <v>1265912.5</v>
      </c>
      <c r="D20" s="8">
        <f t="shared" si="0"/>
        <v>7.4921160594315968</v>
      </c>
    </row>
    <row r="21" spans="1:4" x14ac:dyDescent="0.35">
      <c r="A21" s="12" t="s">
        <v>21</v>
      </c>
      <c r="B21" s="12"/>
      <c r="C21" s="5">
        <v>1162933.8999999999</v>
      </c>
      <c r="D21" s="8">
        <f t="shared" si="0"/>
        <v>6.882652433124262</v>
      </c>
    </row>
    <row r="22" spans="1:4" x14ac:dyDescent="0.35">
      <c r="A22" s="12" t="s">
        <v>22</v>
      </c>
      <c r="B22" s="12"/>
      <c r="C22" s="5">
        <v>876493.9</v>
      </c>
      <c r="D22" s="8">
        <f t="shared" si="0"/>
        <v>5.1873996221570069</v>
      </c>
    </row>
    <row r="23" spans="1:4" x14ac:dyDescent="0.35">
      <c r="A23" s="12" t="s">
        <v>23</v>
      </c>
      <c r="B23" s="12"/>
      <c r="C23" s="5">
        <v>706901.9</v>
      </c>
      <c r="D23" s="8">
        <f t="shared" si="0"/>
        <v>4.1836944318289842</v>
      </c>
    </row>
    <row r="24" spans="1:4" x14ac:dyDescent="0.35">
      <c r="A24" s="11" t="s">
        <v>24</v>
      </c>
      <c r="B24" s="11"/>
      <c r="C24" s="3">
        <v>67908.5</v>
      </c>
      <c r="D24" s="9">
        <f t="shared" si="0"/>
        <v>0.40190642198565119</v>
      </c>
    </row>
    <row r="25" spans="1:4" x14ac:dyDescent="0.35">
      <c r="A25" s="12" t="s">
        <v>28</v>
      </c>
      <c r="B25" s="12"/>
      <c r="C25" s="5">
        <v>17583.8</v>
      </c>
      <c r="D25" s="8">
        <f t="shared" si="0"/>
        <v>0.10406712183174849</v>
      </c>
    </row>
    <row r="26" spans="1:4" x14ac:dyDescent="0.35">
      <c r="A26" s="12" t="s">
        <v>30</v>
      </c>
      <c r="B26" s="12"/>
      <c r="C26" s="5">
        <v>50324.7</v>
      </c>
      <c r="D26" s="8">
        <f t="shared" si="0"/>
        <v>0.29783930015390259</v>
      </c>
    </row>
    <row r="27" spans="1:4" x14ac:dyDescent="0.35">
      <c r="A27" s="11" t="s">
        <v>25</v>
      </c>
      <c r="B27" s="11"/>
      <c r="C27" s="3">
        <v>61134.2</v>
      </c>
      <c r="D27" s="9">
        <f t="shared" si="0"/>
        <v>0.36181372851638888</v>
      </c>
    </row>
    <row r="28" spans="1:4" x14ac:dyDescent="0.35">
      <c r="A28" s="11" t="s">
        <v>0</v>
      </c>
      <c r="B28" s="11"/>
      <c r="C28" s="3">
        <v>90099.4</v>
      </c>
      <c r="D28" s="9">
        <f t="shared" si="0"/>
        <v>0.53323998434737885</v>
      </c>
    </row>
    <row r="29" spans="1:4" x14ac:dyDescent="0.35">
      <c r="A29" s="13" t="s">
        <v>26</v>
      </c>
      <c r="B29" s="13"/>
      <c r="C29" s="6">
        <f>C2+C4+C7+C24+C27+C28</f>
        <v>16896594.899999999</v>
      </c>
      <c r="D29" s="7">
        <v>100</v>
      </c>
    </row>
  </sheetData>
  <mergeCells count="29">
    <mergeCell ref="A21:B21"/>
    <mergeCell ref="A22:B22"/>
    <mergeCell ref="A28:B28"/>
    <mergeCell ref="A29:B29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 и структура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AfanasievVA</cp:lastModifiedBy>
  <cp:lastPrinted>2019-12-04T06:43:31Z</cp:lastPrinted>
  <dcterms:created xsi:type="dcterms:W3CDTF">2019-09-23T11:39:34Z</dcterms:created>
  <dcterms:modified xsi:type="dcterms:W3CDTF">2021-06-04T06:58:23Z</dcterms:modified>
</cp:coreProperties>
</file>